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300 - Verbandsverwaltung\360 Geschäftsstelle\363 Formulare\363.3 Formulare Sport\"/>
    </mc:Choice>
  </mc:AlternateContent>
  <bookViews>
    <workbookView xWindow="4650" yWindow="0" windowWidth="50670" windowHeight="17820"/>
  </bookViews>
  <sheets>
    <sheet name="Wettkampfleiter 20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4" i="1" l="1"/>
  <c r="F96" i="1" l="1"/>
  <c r="F95" i="1"/>
  <c r="C96" i="1"/>
  <c r="C95" i="1"/>
  <c r="A40" i="1" l="1"/>
  <c r="E96" i="1" l="1"/>
  <c r="E95" i="1"/>
  <c r="A96" i="1"/>
  <c r="A95" i="1"/>
  <c r="H62" i="1"/>
  <c r="H60" i="1"/>
  <c r="H63" i="1"/>
  <c r="H69" i="1" l="1"/>
  <c r="H71" i="1"/>
  <c r="H72" i="1"/>
  <c r="H70" i="1"/>
  <c r="H74" i="1"/>
  <c r="H61" i="1"/>
  <c r="H59" i="1"/>
  <c r="G79" i="1" l="1"/>
</calcChain>
</file>

<file path=xl/sharedStrings.xml><?xml version="1.0" encoding="utf-8"?>
<sst xmlns="http://schemas.openxmlformats.org/spreadsheetml/2006/main" count="80" uniqueCount="72">
  <si>
    <t>Vorname:</t>
  </si>
  <si>
    <t>Bank:</t>
  </si>
  <si>
    <t>Reisebeginn:</t>
  </si>
  <si>
    <t>Datum und Uhrzeit</t>
  </si>
  <si>
    <t>Sachlich und rechnerisch richtig</t>
  </si>
  <si>
    <t>Reisekostenabrechnung</t>
  </si>
  <si>
    <t>Nebenkosten</t>
  </si>
  <si>
    <t>Gesamtkosten</t>
  </si>
  <si>
    <t>Zur Zahlung angewiesen</t>
  </si>
  <si>
    <t>Bezahlt</t>
  </si>
  <si>
    <t>Eingang</t>
  </si>
  <si>
    <t>Soll</t>
  </si>
  <si>
    <t>Haben</t>
  </si>
  <si>
    <t>Maut</t>
  </si>
  <si>
    <t>Vignette</t>
  </si>
  <si>
    <t>Anzahl</t>
  </si>
  <si>
    <t>Einzelbetrag</t>
  </si>
  <si>
    <t>Sachlich und rechn. richtig</t>
  </si>
  <si>
    <t>Parkgebühr(en)</t>
  </si>
  <si>
    <t xml:space="preserve">   Name:</t>
  </si>
  <si>
    <t xml:space="preserve">   PLZ Wohnort:</t>
  </si>
  <si>
    <t xml:space="preserve">   BIC:</t>
  </si>
  <si>
    <t xml:space="preserve">   Reiseende:</t>
  </si>
  <si>
    <t>ÖPNV</t>
  </si>
  <si>
    <t xml:space="preserve">Fahrtkosten </t>
  </si>
  <si>
    <t>Beleg-Nr.</t>
  </si>
  <si>
    <t>X</t>
  </si>
  <si>
    <t>Reisekostenordnung</t>
  </si>
  <si>
    <t>®</t>
  </si>
  <si>
    <t>Der Datenschutz ist dem SSV sehr wichtig. Alle Infos zu diesem Thema und ihren Rechten</t>
  </si>
  <si>
    <t>Datenschutz</t>
  </si>
  <si>
    <t xml:space="preserve">Durch Registrierung in der SSV-Datenbank "Phoenix II" können die erfassten Personen ihre </t>
  </si>
  <si>
    <t>Phoenix II</t>
  </si>
  <si>
    <t>finden Sie auf der SSV-Homepage.</t>
  </si>
  <si>
    <t xml:space="preserve">Daten einsehen, ändern und entscheiden ob sie öffentlich oder nicht-öffentlich sind. </t>
  </si>
  <si>
    <r>
      <t xml:space="preserve">IBAN </t>
    </r>
    <r>
      <rPr>
        <sz val="6"/>
        <color theme="1"/>
        <rFont val="Arial"/>
        <family val="2"/>
      </rPr>
      <t>(Bitte 4er Blöcke)</t>
    </r>
    <r>
      <rPr>
        <sz val="11"/>
        <color theme="1"/>
        <rFont val="Arial"/>
        <family val="2"/>
      </rPr>
      <t>:</t>
    </r>
  </si>
  <si>
    <t>Straße Nr.:</t>
  </si>
  <si>
    <t>gefahrene Km</t>
  </si>
  <si>
    <t xml:space="preserve">   Wettkampfort:</t>
  </si>
  <si>
    <t>Veranstaltung:</t>
  </si>
  <si>
    <t>Liftkosten</t>
  </si>
  <si>
    <t>Verpflegungsaufwand</t>
  </si>
  <si>
    <t>Übernachtung</t>
  </si>
  <si>
    <t>Das Merkblatt "Reisekostenabrechnung"</t>
  </si>
  <si>
    <t>habe ich gelesen.</t>
  </si>
  <si>
    <t>(bitte hier einseitig und ohne Überdeckung aufkleben)</t>
  </si>
  <si>
    <t>Merkblatt Reisekostenabrechnung</t>
  </si>
  <si>
    <t xml:space="preserve">Die in der Reisekostenabrechnung eingetragenen personenbezogenen Daten werden für die Erfüllung des Vereinszwecks und der Wahrnehmung der Mitgliederinteressen in automatisierten Verfahren (Datenverarbeitung) vom SSV verarbeitet. Die Daten werden nicht an unbeteiligte Dritte weitergegeben. </t>
  </si>
  <si>
    <t>2. Fahrtkostenerstattung</t>
  </si>
  <si>
    <t>3. Pauschaler Aufwandersatz</t>
  </si>
  <si>
    <t xml:space="preserve">Die Fahrtkostenerstattung ist in der SSV-Reisekostenordnung geregelt. </t>
  </si>
  <si>
    <t>Die Originalbelege sind scanfähig auf ein einseitiges A4-Blatt aufzubringen.</t>
  </si>
  <si>
    <r>
      <t xml:space="preserve">Mir ist bekannt, dass ich bei einer Überschreitung der </t>
    </r>
    <r>
      <rPr>
        <b/>
        <sz val="11"/>
        <color theme="1"/>
        <rFont val="Arial"/>
        <family val="2"/>
      </rPr>
      <t>Freigrenze in Höhe von derzeit                  256 €/Jahr</t>
    </r>
    <r>
      <rPr>
        <sz val="11"/>
        <color theme="1"/>
        <rFont val="Arial"/>
        <family val="2"/>
      </rPr>
      <t xml:space="preserve"> den vollständigen pauschalen Aufwandersatz versteuern muss.</t>
    </r>
  </si>
  <si>
    <t>4. Datenschutz</t>
  </si>
  <si>
    <t>Betrag</t>
  </si>
  <si>
    <t>Abzügl. Frühstück / Mittagessen / Abendessen</t>
  </si>
  <si>
    <t>(pausch. 20 €)</t>
  </si>
  <si>
    <t>(Belege beifügen)</t>
  </si>
  <si>
    <t>Sonst. Auslagen</t>
  </si>
  <si>
    <t xml:space="preserve"> (Belege beifügen)</t>
  </si>
  <si>
    <t>für Verantwortliche bei Rennveranstaltungen</t>
  </si>
  <si>
    <r>
      <t xml:space="preserve">Eine Reisekostenabrechnung mit pauschalem Aufwandersatz ist nur auf Basis einer Einteilung durch den </t>
    </r>
    <r>
      <rPr>
        <b/>
        <sz val="11"/>
        <color theme="1"/>
        <rFont val="Arial"/>
        <family val="2"/>
      </rPr>
      <t>Ressortleiter oder Verbandssportwart</t>
    </r>
    <r>
      <rPr>
        <sz val="11"/>
        <color theme="1"/>
        <rFont val="Arial"/>
        <family val="2"/>
      </rPr>
      <t xml:space="preserve"> möglich.</t>
    </r>
  </si>
  <si>
    <r>
      <t xml:space="preserve">Pausch. Aufwandersatz </t>
    </r>
    <r>
      <rPr>
        <sz val="7"/>
        <color theme="1"/>
        <rFont val="Arial"/>
        <family val="2"/>
      </rPr>
      <t>(max. 30€)</t>
    </r>
  </si>
  <si>
    <t>Unterschrift Referent Ressortleiter/Sportwart</t>
  </si>
  <si>
    <t>Unterschrift</t>
  </si>
  <si>
    <t>Kostenstelle</t>
  </si>
  <si>
    <t>Fahrstrecke</t>
  </si>
  <si>
    <t>km à 0,30 €</t>
  </si>
  <si>
    <t>2019-07</t>
  </si>
  <si>
    <t>Tag/e à</t>
  </si>
  <si>
    <t>à</t>
  </si>
  <si>
    <t>1. Abrechnungsgrundlage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</si>
</sst>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44" formatCode="_-* #,##0.00\ &quot;€&quot;_-;\-* #,##0.00\ &quot;€&quot;_-;_-* &quot;-&quot;??\ &quot;€&quot;_-;_-@_-"/>
    <numFmt numFmtId="164" formatCode="_-* #,##0.00\ [$€-407]_-;\-* #,##0.00\ [$€-407]_-;_-* &quot;-&quot;??\ [$€-407]_-;_-@_-"/>
  </numFmts>
  <fonts count="18" x14ac:knownFonts="1">
    <font>
      <sz val="11"/>
      <color theme="1"/>
      <name val="Calibri"/>
      <family val="2"/>
      <scheme val="minor"/>
    </font>
    <font>
      <sz val="11"/>
      <color theme="1"/>
      <name val="Calibri"/>
      <family val="2"/>
      <scheme val="minor"/>
    </font>
    <font>
      <b/>
      <sz val="11"/>
      <color theme="1"/>
      <name val="Arial"/>
      <family val="2"/>
    </font>
    <font>
      <sz val="6"/>
      <color theme="1"/>
      <name val="Arial"/>
      <family val="2"/>
    </font>
    <font>
      <sz val="11"/>
      <color theme="1"/>
      <name val="Arial"/>
      <family val="2"/>
    </font>
    <font>
      <sz val="8"/>
      <color theme="1"/>
      <name val="Arial"/>
      <family val="2"/>
    </font>
    <font>
      <sz val="10"/>
      <color theme="1"/>
      <name val="Arial"/>
      <family val="2"/>
    </font>
    <font>
      <sz val="11"/>
      <color rgb="FF0070C0"/>
      <name val="Arial"/>
      <family val="2"/>
    </font>
    <font>
      <sz val="11"/>
      <color theme="1"/>
      <name val="Symbol"/>
      <family val="1"/>
      <charset val="2"/>
    </font>
    <font>
      <u/>
      <sz val="11"/>
      <color theme="10"/>
      <name val="Calibri"/>
      <family val="2"/>
      <scheme val="minor"/>
    </font>
    <font>
      <u/>
      <sz val="11"/>
      <color theme="10"/>
      <name val="Arial"/>
      <family val="2"/>
    </font>
    <font>
      <sz val="14"/>
      <color theme="1"/>
      <name val="Arial"/>
      <family val="2"/>
    </font>
    <font>
      <sz val="11"/>
      <color theme="0"/>
      <name val="Arial"/>
      <family val="2"/>
    </font>
    <font>
      <sz val="12"/>
      <color theme="1"/>
      <name val="Arial"/>
      <family val="2"/>
    </font>
    <font>
      <sz val="7"/>
      <color theme="1"/>
      <name val="Arial"/>
      <family val="2"/>
    </font>
    <font>
      <sz val="11"/>
      <color theme="8"/>
      <name val="Arial"/>
      <family val="2"/>
    </font>
    <font>
      <sz val="11"/>
      <color theme="8"/>
      <name val="Calibri"/>
      <family val="2"/>
      <scheme val="minor"/>
    </font>
    <font>
      <sz val="8"/>
      <color theme="1"/>
      <name val="Calibri"/>
      <family val="2"/>
      <scheme val="minor"/>
    </font>
  </fonts>
  <fills count="2">
    <fill>
      <patternFill patternType="none"/>
    </fill>
    <fill>
      <patternFill patternType="gray125"/>
    </fill>
  </fills>
  <borders count="17">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auto="1"/>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9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indent="2"/>
    </xf>
    <xf numFmtId="0" fontId="4" fillId="0" borderId="0" xfId="0" applyFont="1"/>
    <xf numFmtId="0" fontId="4" fillId="0" borderId="0" xfId="0" applyFont="1" applyAlignment="1">
      <alignment horizontal="center" vertical="center"/>
    </xf>
    <xf numFmtId="0" fontId="4" fillId="0" borderId="0" xfId="0" applyFont="1" applyBorder="1"/>
    <xf numFmtId="0" fontId="5" fillId="0" borderId="1" xfId="0" applyFont="1" applyBorder="1" applyAlignment="1">
      <alignment horizontal="center" vertical="center"/>
    </xf>
    <xf numFmtId="0" fontId="4" fillId="0" borderId="4"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44" fontId="4" fillId="0" borderId="0" xfId="1" applyFont="1"/>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left" vertical="center" readingOrder="1"/>
    </xf>
    <xf numFmtId="44" fontId="7" fillId="0" borderId="0" xfId="1" applyFont="1" applyBorder="1" applyAlignment="1" applyProtection="1">
      <alignment horizontal="center" vertical="center"/>
      <protection locked="0"/>
    </xf>
    <xf numFmtId="0" fontId="7" fillId="0" borderId="1"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 xfId="0" applyFont="1" applyBorder="1" applyAlignment="1" applyProtection="1">
      <alignment horizontal="center" vertical="center"/>
      <protection locked="0"/>
    </xf>
    <xf numFmtId="0" fontId="4" fillId="0" borderId="0" xfId="0" applyFont="1" applyAlignment="1">
      <alignment horizontal="left"/>
    </xf>
    <xf numFmtId="44" fontId="7" fillId="0" borderId="0" xfId="1" applyFont="1" applyBorder="1" applyAlignment="1" applyProtection="1">
      <alignment horizontal="center" vertical="center"/>
    </xf>
    <xf numFmtId="44" fontId="4" fillId="0" borderId="12" xfId="1" applyFont="1" applyBorder="1" applyAlignment="1">
      <alignment vertical="center"/>
    </xf>
    <xf numFmtId="44" fontId="4" fillId="0" borderId="13" xfId="1" applyFont="1" applyBorder="1" applyAlignment="1">
      <alignment vertical="center"/>
    </xf>
    <xf numFmtId="44" fontId="4" fillId="0" borderId="12" xfId="1" applyFont="1" applyBorder="1"/>
    <xf numFmtId="44" fontId="4" fillId="0" borderId="13" xfId="1" applyFont="1" applyBorder="1"/>
    <xf numFmtId="0" fontId="8" fillId="0" borderId="0" xfId="0" applyFont="1" applyAlignment="1">
      <alignment horizontal="right"/>
    </xf>
    <xf numFmtId="0" fontId="4" fillId="0" borderId="0" xfId="0" applyFont="1" applyAlignment="1">
      <alignment vertical="top"/>
    </xf>
    <xf numFmtId="0" fontId="4" fillId="0" borderId="0" xfId="0" applyFont="1" applyAlignment="1">
      <alignment horizontal="left" vertical="top"/>
    </xf>
    <xf numFmtId="0" fontId="2" fillId="0" borderId="0" xfId="0" applyFont="1"/>
    <xf numFmtId="0" fontId="10" fillId="0" borderId="0" xfId="2" applyFont="1"/>
    <xf numFmtId="16" fontId="5" fillId="0" borderId="0" xfId="0" applyNumberFormat="1" applyFont="1" applyAlignment="1">
      <alignment vertical="top"/>
    </xf>
    <xf numFmtId="0" fontId="5" fillId="0" borderId="0" xfId="0" applyFont="1" applyAlignment="1">
      <alignment horizontal="right"/>
    </xf>
    <xf numFmtId="16" fontId="4" fillId="0" borderId="0" xfId="0" applyNumberFormat="1" applyFont="1"/>
    <xf numFmtId="0" fontId="11" fillId="0" borderId="0" xfId="0" applyFont="1" applyAlignment="1">
      <alignment vertical="center"/>
    </xf>
    <xf numFmtId="0" fontId="4" fillId="0" borderId="0" xfId="0" applyFont="1" applyAlignment="1">
      <alignment horizontal="right"/>
    </xf>
    <xf numFmtId="0" fontId="4" fillId="0" borderId="3" xfId="0" applyFont="1" applyBorder="1" applyAlignment="1" applyProtection="1">
      <alignment horizontal="center"/>
      <protection locked="0"/>
    </xf>
    <xf numFmtId="0" fontId="4" fillId="0" borderId="6" xfId="0" applyFont="1" applyBorder="1"/>
    <xf numFmtId="0" fontId="4" fillId="0" borderId="4" xfId="0" applyFont="1" applyBorder="1"/>
    <xf numFmtId="0" fontId="4" fillId="0" borderId="9" xfId="0" applyFont="1" applyBorder="1"/>
    <xf numFmtId="0" fontId="4" fillId="0" borderId="10" xfId="0" applyFont="1" applyBorder="1"/>
    <xf numFmtId="0" fontId="4" fillId="0" borderId="1" xfId="0" applyFont="1" applyBorder="1"/>
    <xf numFmtId="0" fontId="4" fillId="0" borderId="8" xfId="0" applyFont="1" applyBorder="1"/>
    <xf numFmtId="0" fontId="13" fillId="0" borderId="0" xfId="0" applyFont="1" applyAlignment="1">
      <alignment vertical="center"/>
    </xf>
    <xf numFmtId="8" fontId="12" fillId="0" borderId="0" xfId="0" applyNumberFormat="1" applyFont="1" applyAlignment="1">
      <alignment horizontal="left" vertical="center"/>
    </xf>
    <xf numFmtId="0" fontId="5" fillId="0" borderId="0" xfId="0" applyFont="1" applyBorder="1" applyAlignment="1">
      <alignment horizontal="center"/>
    </xf>
    <xf numFmtId="0" fontId="5" fillId="0" borderId="0" xfId="0" applyFont="1"/>
    <xf numFmtId="44" fontId="7" fillId="0" borderId="1" xfId="1" applyFont="1" applyBorder="1" applyAlignment="1" applyProtection="1">
      <alignment horizontal="center" vertical="center"/>
      <protection locked="0"/>
    </xf>
    <xf numFmtId="44" fontId="7" fillId="0" borderId="11" xfId="1" applyFont="1" applyBorder="1" applyAlignment="1" applyProtection="1">
      <alignment horizontal="center" vertical="center"/>
      <protection locked="0"/>
    </xf>
    <xf numFmtId="164" fontId="7" fillId="0" borderId="0" xfId="1" applyNumberFormat="1" applyFont="1" applyBorder="1" applyAlignment="1" applyProtection="1">
      <alignment horizontal="center" vertical="center"/>
      <protection locked="0"/>
    </xf>
    <xf numFmtId="44" fontId="7" fillId="0" borderId="13" xfId="1" applyFont="1" applyBorder="1" applyAlignment="1" applyProtection="1">
      <alignment vertical="center"/>
      <protection locked="0"/>
    </xf>
    <xf numFmtId="0" fontId="5" fillId="0" borderId="7" xfId="0" applyFont="1" applyBorder="1" applyAlignment="1">
      <alignment horizontal="center"/>
    </xf>
    <xf numFmtId="0" fontId="5" fillId="0" borderId="8" xfId="0" applyFont="1" applyBorder="1" applyAlignment="1">
      <alignment horizontal="center"/>
    </xf>
    <xf numFmtId="0" fontId="4" fillId="0" borderId="15" xfId="0" applyFont="1" applyBorder="1"/>
    <xf numFmtId="0" fontId="7" fillId="0" borderId="0" xfId="0" applyFont="1" applyBorder="1" applyAlignment="1" applyProtection="1">
      <alignment vertical="center"/>
      <protection locked="0"/>
    </xf>
    <xf numFmtId="44" fontId="4" fillId="0" borderId="0" xfId="1" applyFont="1" applyBorder="1"/>
    <xf numFmtId="0" fontId="4" fillId="0" borderId="0" xfId="0" applyFont="1" applyBorder="1" applyAlignment="1">
      <alignment horizontal="left"/>
    </xf>
    <xf numFmtId="0" fontId="7" fillId="0" borderId="0" xfId="0" applyFont="1" applyBorder="1" applyProtection="1">
      <protection locked="0"/>
    </xf>
    <xf numFmtId="8" fontId="12" fillId="0" borderId="0" xfId="0" applyNumberFormat="1" applyFont="1" applyBorder="1" applyAlignment="1">
      <alignment horizontal="left" vertical="center"/>
    </xf>
    <xf numFmtId="14" fontId="4" fillId="0" borderId="0" xfId="0" applyNumberFormat="1" applyFont="1" applyAlignment="1">
      <alignment horizontal="left"/>
    </xf>
    <xf numFmtId="0" fontId="7" fillId="0" borderId="1" xfId="0" applyFont="1" applyBorder="1" applyAlignment="1" applyProtection="1">
      <alignment vertical="center"/>
      <protection locked="0"/>
    </xf>
    <xf numFmtId="44" fontId="4" fillId="0" borderId="16" xfId="1" applyFont="1" applyBorder="1"/>
    <xf numFmtId="0" fontId="4" fillId="0" borderId="5" xfId="0" applyFont="1" applyBorder="1"/>
    <xf numFmtId="0" fontId="4" fillId="0" borderId="0" xfId="0" applyFont="1" applyProtection="1"/>
    <xf numFmtId="0" fontId="7" fillId="0" borderId="0" xfId="0" applyFont="1" applyBorder="1" applyAlignment="1" applyProtection="1">
      <alignment horizontal="left" vertical="center"/>
    </xf>
    <xf numFmtId="0" fontId="4" fillId="0" borderId="0" xfId="0" applyFont="1" applyAlignment="1">
      <alignment vertical="center"/>
    </xf>
    <xf numFmtId="0" fontId="0" fillId="0" borderId="0" xfId="0" applyAlignment="1"/>
    <xf numFmtId="0" fontId="2" fillId="0" borderId="0" xfId="0" applyFont="1" applyAlignment="1">
      <alignment vertical="center"/>
    </xf>
    <xf numFmtId="0" fontId="4" fillId="0" borderId="0" xfId="0" applyFont="1" applyAlignment="1">
      <alignment horizontal="left" vertical="top" wrapText="1"/>
    </xf>
    <xf numFmtId="0" fontId="7" fillId="0" borderId="1" xfId="0" applyFont="1" applyBorder="1" applyAlignment="1" applyProtection="1">
      <alignment horizontal="left" vertical="center"/>
      <protection locked="0"/>
    </xf>
    <xf numFmtId="16" fontId="4" fillId="0" borderId="0" xfId="0" applyNumberFormat="1" applyFont="1" applyAlignment="1"/>
    <xf numFmtId="0" fontId="7" fillId="0" borderId="11" xfId="0" applyFont="1" applyBorder="1" applyAlignment="1" applyProtection="1">
      <alignment horizontal="left" vertical="center"/>
      <protection locked="0"/>
    </xf>
    <xf numFmtId="0" fontId="15" fillId="0" borderId="11" xfId="0" applyFont="1" applyBorder="1" applyAlignment="1" applyProtection="1">
      <protection locked="0"/>
    </xf>
    <xf numFmtId="0" fontId="16" fillId="0" borderId="11" xfId="0" applyFont="1" applyBorder="1" applyAlignment="1" applyProtection="1">
      <protection locked="0"/>
    </xf>
    <xf numFmtId="0" fontId="15" fillId="0" borderId="1" xfId="0" applyFont="1" applyBorder="1" applyAlignment="1" applyProtection="1">
      <alignment vertical="center"/>
      <protection locked="0"/>
    </xf>
    <xf numFmtId="0" fontId="16" fillId="0" borderId="1" xfId="0" applyFont="1" applyBorder="1" applyAlignment="1" applyProtection="1">
      <protection locked="0"/>
    </xf>
    <xf numFmtId="44" fontId="2" fillId="0" borderId="2" xfId="1" applyFont="1" applyBorder="1" applyAlignment="1">
      <alignment horizontal="right"/>
    </xf>
    <xf numFmtId="0" fontId="7" fillId="0" borderId="0" xfId="0" applyFont="1" applyBorder="1" applyAlignment="1" applyProtection="1">
      <alignment horizontal="left" vertical="center"/>
      <protection locked="0"/>
    </xf>
    <xf numFmtId="14" fontId="7"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protection locked="0"/>
    </xf>
    <xf numFmtId="0" fontId="7" fillId="0" borderId="0" xfId="0" applyFont="1" applyBorder="1" applyAlignment="1" applyProtection="1">
      <alignment horizontal="left" vertical="center"/>
    </xf>
    <xf numFmtId="0" fontId="7" fillId="0" borderId="0" xfId="0" applyFont="1" applyAlignment="1" applyProtection="1">
      <alignment horizontal="left"/>
      <protection locked="0"/>
    </xf>
    <xf numFmtId="0" fontId="14" fillId="0" borderId="0" xfId="0" applyFont="1" applyAlignment="1">
      <alignment horizontal="right"/>
    </xf>
    <xf numFmtId="0" fontId="0" fillId="0" borderId="0" xfId="0" applyAlignment="1">
      <alignment horizontal="right"/>
    </xf>
    <xf numFmtId="0" fontId="5" fillId="0" borderId="0" xfId="0" applyFont="1" applyAlignment="1">
      <alignment horizontal="right" vertical="center" readingOrder="1"/>
    </xf>
    <xf numFmtId="0" fontId="17" fillId="0" borderId="0" xfId="0" applyFont="1" applyAlignment="1">
      <alignment horizontal="right" readingOrder="1"/>
    </xf>
    <xf numFmtId="0" fontId="4" fillId="0" borderId="0" xfId="0" applyFont="1" applyAlignment="1"/>
    <xf numFmtId="0" fontId="6" fillId="0" borderId="9" xfId="0" applyFont="1" applyBorder="1" applyAlignment="1">
      <alignment horizontal="left" vertical="center"/>
    </xf>
    <xf numFmtId="0" fontId="6" fillId="0" borderId="0" xfId="0" applyFont="1" applyBorder="1" applyAlignment="1">
      <alignment horizontal="left" vertical="center"/>
    </xf>
    <xf numFmtId="0" fontId="5" fillId="0" borderId="5" xfId="0" applyFont="1" applyBorder="1" applyAlignment="1">
      <alignment horizontal="left" vertical="center"/>
    </xf>
    <xf numFmtId="0" fontId="0" fillId="0" borderId="5" xfId="0" applyBorder="1" applyAlignment="1"/>
    <xf numFmtId="0" fontId="14" fillId="0" borderId="0" xfId="0" applyFont="1" applyAlignment="1">
      <alignment horizontal="left"/>
    </xf>
    <xf numFmtId="0" fontId="5" fillId="0" borderId="4" xfId="0" applyFon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5" fillId="0" borderId="14" xfId="0" applyFont="1" applyBorder="1" applyAlignment="1">
      <alignment horizontal="center" vertical="top"/>
    </xf>
    <xf numFmtId="0" fontId="5" fillId="0" borderId="6" xfId="0" applyFont="1" applyBorder="1" applyAlignment="1">
      <alignment horizontal="center" vertical="top"/>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86</xdr:row>
      <xdr:rowOff>169332</xdr:rowOff>
    </xdr:from>
    <xdr:to>
      <xdr:col>1</xdr:col>
      <xdr:colOff>66675</xdr:colOff>
      <xdr:row>92</xdr:row>
      <xdr:rowOff>135888</xdr:rowOff>
    </xdr:to>
    <xdr:sp macro="" textlink="">
      <xdr:nvSpPr>
        <xdr:cNvPr id="35" name="Text Box 95"/>
        <xdr:cNvSpPr txBox="1">
          <a:spLocks noChangeArrowheads="1"/>
        </xdr:cNvSpPr>
      </xdr:nvSpPr>
      <xdr:spPr bwMode="auto">
        <a:xfrm>
          <a:off x="0" y="28680832"/>
          <a:ext cx="283633" cy="104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6</xdr:col>
      <xdr:colOff>389659</xdr:colOff>
      <xdr:row>0</xdr:row>
      <xdr:rowOff>38486</xdr:rowOff>
    </xdr:from>
    <xdr:to>
      <xdr:col>7</xdr:col>
      <xdr:colOff>834446</xdr:colOff>
      <xdr:row>6</xdr:row>
      <xdr:rowOff>154902</xdr:rowOff>
    </xdr:to>
    <xdr:pic>
      <xdr:nvPicPr>
        <xdr:cNvPr id="36" name="Grafik 35" descr="SSV_shadow"/>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795"/>
        <a:stretch/>
      </xdr:blipFill>
      <xdr:spPr bwMode="auto">
        <a:xfrm>
          <a:off x="4814454" y="38486"/>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382734</xdr:colOff>
      <xdr:row>39</xdr:row>
      <xdr:rowOff>31573</xdr:rowOff>
    </xdr:from>
    <xdr:to>
      <xdr:col>7</xdr:col>
      <xdr:colOff>827521</xdr:colOff>
      <xdr:row>45</xdr:row>
      <xdr:rowOff>147988</xdr:rowOff>
    </xdr:to>
    <xdr:pic>
      <xdr:nvPicPr>
        <xdr:cNvPr id="10" name="Grafik 9" descr="SSV_shadow"/>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795"/>
        <a:stretch/>
      </xdr:blipFill>
      <xdr:spPr bwMode="auto">
        <a:xfrm>
          <a:off x="4807529" y="20068709"/>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389659</xdr:colOff>
      <xdr:row>93</xdr:row>
      <xdr:rowOff>34640</xdr:rowOff>
    </xdr:from>
    <xdr:to>
      <xdr:col>7</xdr:col>
      <xdr:colOff>834446</xdr:colOff>
      <xdr:row>100</xdr:row>
      <xdr:rowOff>142396</xdr:rowOff>
    </xdr:to>
    <xdr:pic>
      <xdr:nvPicPr>
        <xdr:cNvPr id="11" name="Grafik 10" descr="SSV_shadow"/>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795"/>
        <a:stretch/>
      </xdr:blipFill>
      <xdr:spPr bwMode="auto">
        <a:xfrm>
          <a:off x="4814454" y="29977776"/>
          <a:ext cx="1016287" cy="1397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86</xdr:row>
      <xdr:rowOff>169332</xdr:rowOff>
    </xdr:from>
    <xdr:to>
      <xdr:col>1</xdr:col>
      <xdr:colOff>66675</xdr:colOff>
      <xdr:row>92</xdr:row>
      <xdr:rowOff>135888</xdr:rowOff>
    </xdr:to>
    <xdr:sp macro="" textlink="">
      <xdr:nvSpPr>
        <xdr:cNvPr id="7" name="Text Box 95"/>
        <xdr:cNvSpPr txBox="1">
          <a:spLocks noChangeArrowheads="1"/>
        </xdr:cNvSpPr>
      </xdr:nvSpPr>
      <xdr:spPr bwMode="auto">
        <a:xfrm>
          <a:off x="0" y="28801482"/>
          <a:ext cx="285750" cy="1071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0</xdr:col>
      <xdr:colOff>0</xdr:colOff>
      <xdr:row>86</xdr:row>
      <xdr:rowOff>169332</xdr:rowOff>
    </xdr:from>
    <xdr:to>
      <xdr:col>1</xdr:col>
      <xdr:colOff>66675</xdr:colOff>
      <xdr:row>92</xdr:row>
      <xdr:rowOff>135888</xdr:rowOff>
    </xdr:to>
    <xdr:sp macro="" textlink="">
      <xdr:nvSpPr>
        <xdr:cNvPr id="8" name="Text Box 95"/>
        <xdr:cNvSpPr txBox="1">
          <a:spLocks noChangeArrowheads="1"/>
        </xdr:cNvSpPr>
      </xdr:nvSpPr>
      <xdr:spPr bwMode="auto">
        <a:xfrm>
          <a:off x="0" y="28801482"/>
          <a:ext cx="285750" cy="1071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0</xdr:col>
      <xdr:colOff>0</xdr:colOff>
      <xdr:row>86</xdr:row>
      <xdr:rowOff>169332</xdr:rowOff>
    </xdr:from>
    <xdr:to>
      <xdr:col>1</xdr:col>
      <xdr:colOff>66675</xdr:colOff>
      <xdr:row>92</xdr:row>
      <xdr:rowOff>135888</xdr:rowOff>
    </xdr:to>
    <xdr:sp macro="" textlink="">
      <xdr:nvSpPr>
        <xdr:cNvPr id="9" name="Text Box 95"/>
        <xdr:cNvSpPr txBox="1">
          <a:spLocks noChangeArrowheads="1"/>
        </xdr:cNvSpPr>
      </xdr:nvSpPr>
      <xdr:spPr bwMode="auto">
        <a:xfrm>
          <a:off x="0" y="28801482"/>
          <a:ext cx="285750" cy="1071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line-ssv.de/uber-uns/satzung/satzung-und-ordnungen.html" TargetMode="External"/><Relationship Id="rId2" Type="http://schemas.openxmlformats.org/officeDocument/2006/relationships/hyperlink" Target="https://www.online-ssv.de/uber-uns/satzung/satzung-und-ordnungen.html" TargetMode="External"/><Relationship Id="rId1" Type="http://schemas.openxmlformats.org/officeDocument/2006/relationships/hyperlink" Target="https://ssv.it4sport.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tabSelected="1" view="pageBreakPreview" topLeftCell="A21" zoomScale="179" zoomScaleNormal="100" zoomScaleSheetLayoutView="179" workbookViewId="0">
      <selection activeCell="C48" sqref="C48:D48"/>
    </sheetView>
  </sheetViews>
  <sheetFormatPr baseColWidth="10" defaultColWidth="11.42578125" defaultRowHeight="14.25" x14ac:dyDescent="0.2"/>
  <cols>
    <col min="1" max="1" width="3.28515625" style="6" customWidth="1"/>
    <col min="2" max="2" width="13.140625" style="6" customWidth="1"/>
    <col min="3" max="4" width="11.42578125" style="6"/>
    <col min="5" max="5" width="15.7109375" style="6" customWidth="1"/>
    <col min="6" max="6" width="11.42578125" style="6"/>
    <col min="7" max="7" width="8.5703125" style="6" customWidth="1"/>
    <col min="8" max="8" width="12.85546875" style="6" customWidth="1"/>
    <col min="9" max="16384" width="11.42578125" style="6"/>
  </cols>
  <sheetData>
    <row r="1" spans="1:8" ht="14.45" x14ac:dyDescent="0.3">
      <c r="A1" s="72" t="s">
        <v>68</v>
      </c>
      <c r="B1" s="68"/>
      <c r="E1" s="33"/>
      <c r="F1" s="22"/>
    </row>
    <row r="2" spans="1:8" ht="17.45" x14ac:dyDescent="0.25">
      <c r="B2" s="36"/>
    </row>
    <row r="3" spans="1:8" ht="17.45" x14ac:dyDescent="0.25">
      <c r="B3" s="36"/>
    </row>
    <row r="4" spans="1:8" ht="17.45" x14ac:dyDescent="0.25">
      <c r="B4" s="36"/>
    </row>
    <row r="6" spans="1:8" ht="13.9" x14ac:dyDescent="0.25">
      <c r="A6" s="1" t="s">
        <v>46</v>
      </c>
    </row>
    <row r="7" spans="1:8" ht="15" x14ac:dyDescent="0.2">
      <c r="A7" s="1" t="s">
        <v>60</v>
      </c>
    </row>
    <row r="11" spans="1:8" ht="13.9" x14ac:dyDescent="0.25">
      <c r="A11" s="31" t="s">
        <v>71</v>
      </c>
    </row>
    <row r="12" spans="1:8" ht="44.25" customHeight="1" x14ac:dyDescent="0.2">
      <c r="A12" s="70" t="s">
        <v>61</v>
      </c>
      <c r="B12" s="70"/>
      <c r="C12" s="70"/>
      <c r="D12" s="70"/>
      <c r="E12" s="70"/>
      <c r="F12" s="70"/>
      <c r="G12" s="70"/>
      <c r="H12" s="70"/>
    </row>
    <row r="13" spans="1:8" ht="13.9" x14ac:dyDescent="0.25">
      <c r="A13" s="31" t="s">
        <v>48</v>
      </c>
    </row>
    <row r="14" spans="1:8" ht="13.9" x14ac:dyDescent="0.25">
      <c r="A14" s="6" t="s">
        <v>50</v>
      </c>
    </row>
    <row r="15" spans="1:8" x14ac:dyDescent="0.2">
      <c r="A15" s="6" t="s">
        <v>51</v>
      </c>
    </row>
    <row r="16" spans="1:8" ht="15" x14ac:dyDescent="0.25">
      <c r="F16" s="28" t="s">
        <v>28</v>
      </c>
      <c r="G16" s="32" t="s">
        <v>27</v>
      </c>
    </row>
    <row r="17" spans="1:10" ht="13.9" x14ac:dyDescent="0.25">
      <c r="F17" s="37"/>
    </row>
    <row r="18" spans="1:10" ht="13.9" x14ac:dyDescent="0.25">
      <c r="A18" s="31" t="s">
        <v>49</v>
      </c>
    </row>
    <row r="19" spans="1:10" ht="29.45" customHeight="1" x14ac:dyDescent="0.2">
      <c r="A19" s="70" t="s">
        <v>52</v>
      </c>
      <c r="B19" s="70"/>
      <c r="C19" s="70"/>
      <c r="D19" s="70"/>
      <c r="E19" s="70"/>
      <c r="F19" s="70"/>
      <c r="G19" s="70"/>
      <c r="H19" s="70"/>
    </row>
    <row r="21" spans="1:10" ht="13.9" x14ac:dyDescent="0.25">
      <c r="A21" s="31" t="s">
        <v>53</v>
      </c>
    </row>
    <row r="22" spans="1:10" ht="13.9" x14ac:dyDescent="0.25">
      <c r="A22" s="29" t="s">
        <v>29</v>
      </c>
    </row>
    <row r="23" spans="1:10" ht="15" x14ac:dyDescent="0.25">
      <c r="A23" s="30" t="s">
        <v>33</v>
      </c>
      <c r="B23" s="30"/>
      <c r="C23" s="30"/>
      <c r="D23" s="30"/>
      <c r="E23" s="30"/>
      <c r="F23" s="28" t="s">
        <v>28</v>
      </c>
      <c r="G23" s="32" t="s">
        <v>30</v>
      </c>
      <c r="H23" s="30"/>
    </row>
    <row r="24" spans="1:10" ht="55.9" customHeight="1" x14ac:dyDescent="0.2">
      <c r="A24" s="70" t="s">
        <v>47</v>
      </c>
      <c r="B24" s="70"/>
      <c r="C24" s="70"/>
      <c r="D24" s="70"/>
      <c r="E24" s="70"/>
      <c r="F24" s="70"/>
      <c r="G24" s="70"/>
      <c r="H24" s="70"/>
    </row>
    <row r="25" spans="1:10" x14ac:dyDescent="0.2">
      <c r="A25" s="70" t="s">
        <v>31</v>
      </c>
      <c r="B25" s="70"/>
      <c r="C25" s="70"/>
      <c r="D25" s="70"/>
      <c r="E25" s="70"/>
      <c r="F25" s="70"/>
      <c r="G25" s="70"/>
      <c r="H25" s="70"/>
    </row>
    <row r="26" spans="1:10" x14ac:dyDescent="0.2">
      <c r="A26" s="6" t="s">
        <v>34</v>
      </c>
      <c r="J26" s="32"/>
    </row>
    <row r="27" spans="1:10" ht="15" x14ac:dyDescent="0.25">
      <c r="F27" s="28" t="s">
        <v>28</v>
      </c>
      <c r="G27" s="32" t="s">
        <v>32</v>
      </c>
    </row>
    <row r="39" spans="1:8" ht="13.9" x14ac:dyDescent="0.25">
      <c r="H39" s="34"/>
    </row>
    <row r="40" spans="1:8" ht="17.45" x14ac:dyDescent="0.25">
      <c r="A40" s="35" t="str">
        <f>A1</f>
        <v>2019-07</v>
      </c>
      <c r="B40" s="36"/>
      <c r="E40" s="33"/>
      <c r="F40" s="22"/>
    </row>
    <row r="41" spans="1:8" ht="17.45" x14ac:dyDescent="0.25">
      <c r="B41" s="36"/>
    </row>
    <row r="42" spans="1:8" ht="17.45" x14ac:dyDescent="0.25">
      <c r="B42" s="36"/>
      <c r="F42" s="22"/>
    </row>
    <row r="43" spans="1:8" ht="17.45" x14ac:dyDescent="0.25">
      <c r="B43" s="36"/>
    </row>
    <row r="45" spans="1:8" ht="13.9" x14ac:dyDescent="0.25">
      <c r="A45" s="1" t="s">
        <v>5</v>
      </c>
    </row>
    <row r="46" spans="1:8" ht="15" x14ac:dyDescent="0.2">
      <c r="A46" s="1" t="s">
        <v>60</v>
      </c>
    </row>
    <row r="47" spans="1:8" ht="13.9" x14ac:dyDescent="0.25">
      <c r="A47" s="3"/>
    </row>
    <row r="48" spans="1:8" ht="14.45" x14ac:dyDescent="0.3">
      <c r="A48" s="67" t="s">
        <v>0</v>
      </c>
      <c r="B48" s="68"/>
      <c r="C48" s="71"/>
      <c r="D48" s="71"/>
      <c r="E48" s="3" t="s">
        <v>19</v>
      </c>
      <c r="F48" s="71"/>
      <c r="G48" s="71"/>
    </row>
    <row r="49" spans="1:8" ht="15" x14ac:dyDescent="0.25">
      <c r="A49" s="67" t="s">
        <v>36</v>
      </c>
      <c r="B49" s="68"/>
      <c r="C49" s="73"/>
      <c r="D49" s="73"/>
      <c r="E49" s="3" t="s">
        <v>20</v>
      </c>
      <c r="F49" s="73"/>
      <c r="G49" s="73"/>
    </row>
    <row r="50" spans="1:8" ht="14.45" x14ac:dyDescent="0.3">
      <c r="A50" s="67" t="s">
        <v>1</v>
      </c>
      <c r="B50" s="68"/>
      <c r="C50" s="73"/>
      <c r="D50" s="73"/>
      <c r="E50" s="3" t="s">
        <v>21</v>
      </c>
      <c r="F50" s="74"/>
      <c r="G50" s="75"/>
    </row>
    <row r="51" spans="1:8" ht="15" x14ac:dyDescent="0.25">
      <c r="A51" s="3" t="s">
        <v>35</v>
      </c>
      <c r="C51" s="76"/>
      <c r="D51" s="77"/>
      <c r="E51" s="77"/>
      <c r="F51" s="77"/>
      <c r="G51" s="77"/>
    </row>
    <row r="52" spans="1:8" ht="13.9" x14ac:dyDescent="0.25">
      <c r="A52" s="3"/>
      <c r="H52" s="65"/>
    </row>
    <row r="53" spans="1:8" ht="14.45" x14ac:dyDescent="0.3">
      <c r="A53" s="67" t="s">
        <v>39</v>
      </c>
      <c r="B53" s="68"/>
      <c r="C53" s="71"/>
      <c r="D53" s="71"/>
      <c r="E53" s="3" t="s">
        <v>38</v>
      </c>
      <c r="F53" s="71"/>
      <c r="G53" s="71"/>
      <c r="H53" s="66"/>
    </row>
    <row r="54" spans="1:8" ht="13.9" x14ac:dyDescent="0.25">
      <c r="A54" s="3"/>
      <c r="C54" s="79"/>
      <c r="D54" s="79"/>
      <c r="E54" s="3"/>
      <c r="F54" s="82"/>
      <c r="G54" s="82"/>
      <c r="H54" s="82"/>
    </row>
    <row r="55" spans="1:8" ht="14.45" x14ac:dyDescent="0.3">
      <c r="A55" s="67" t="s">
        <v>2</v>
      </c>
      <c r="B55" s="68"/>
      <c r="C55" s="80"/>
      <c r="D55" s="71"/>
      <c r="E55" s="3" t="s">
        <v>22</v>
      </c>
      <c r="F55" s="80"/>
      <c r="G55" s="71"/>
      <c r="H55" s="66"/>
    </row>
    <row r="56" spans="1:8" ht="13.9" x14ac:dyDescent="0.25">
      <c r="C56" s="4" t="s">
        <v>3</v>
      </c>
      <c r="F56" s="4" t="s">
        <v>3</v>
      </c>
      <c r="H56" s="65"/>
    </row>
    <row r="57" spans="1:8" ht="13.9" x14ac:dyDescent="0.25">
      <c r="A57" s="2"/>
    </row>
    <row r="58" spans="1:8" ht="14.45" x14ac:dyDescent="0.3">
      <c r="A58" s="69" t="s">
        <v>6</v>
      </c>
      <c r="B58" s="68"/>
      <c r="D58" s="47" t="s">
        <v>15</v>
      </c>
      <c r="F58" s="16" t="s">
        <v>16</v>
      </c>
      <c r="H58" s="8"/>
    </row>
    <row r="59" spans="1:8" ht="15" x14ac:dyDescent="0.25">
      <c r="A59" s="67" t="s">
        <v>41</v>
      </c>
      <c r="B59" s="68"/>
      <c r="C59" s="68"/>
      <c r="D59" s="19"/>
      <c r="E59" s="7" t="s">
        <v>69</v>
      </c>
      <c r="F59" s="49"/>
      <c r="G59" s="8"/>
      <c r="H59" s="24" t="str">
        <f>IF(F59*D59=0,"",F59*D59)</f>
        <v/>
      </c>
    </row>
    <row r="60" spans="1:8" ht="15" x14ac:dyDescent="0.25">
      <c r="A60" s="84" t="s">
        <v>55</v>
      </c>
      <c r="B60" s="85"/>
      <c r="C60" s="85"/>
      <c r="D60" s="20"/>
      <c r="E60" s="7" t="s">
        <v>69</v>
      </c>
      <c r="F60" s="50"/>
      <c r="G60" s="8"/>
      <c r="H60" s="25" t="str">
        <f>IF(F60*D60=0,"",F60*D60)</f>
        <v/>
      </c>
    </row>
    <row r="61" spans="1:8" x14ac:dyDescent="0.2">
      <c r="A61" s="3" t="s">
        <v>42</v>
      </c>
      <c r="C61" s="93" t="s">
        <v>56</v>
      </c>
      <c r="D61" s="19"/>
      <c r="E61" s="7" t="s">
        <v>70</v>
      </c>
      <c r="F61" s="50"/>
      <c r="G61" s="14"/>
      <c r="H61" s="24" t="str">
        <f>IF(F61*D61=0,"",F61*D61)</f>
        <v/>
      </c>
    </row>
    <row r="62" spans="1:8" ht="15" x14ac:dyDescent="0.25">
      <c r="A62" s="67" t="s">
        <v>40</v>
      </c>
      <c r="B62" s="68"/>
      <c r="C62" s="68"/>
      <c r="D62" s="19"/>
      <c r="E62" s="7" t="s">
        <v>69</v>
      </c>
      <c r="F62" s="50"/>
      <c r="G62" s="14"/>
      <c r="H62" s="24" t="str">
        <f>IF(F62*D62=0,"",F62*D62)</f>
        <v/>
      </c>
    </row>
    <row r="63" spans="1:8" x14ac:dyDescent="0.2">
      <c r="A63" s="3" t="s">
        <v>62</v>
      </c>
      <c r="D63" s="20"/>
      <c r="E63" s="7" t="s">
        <v>69</v>
      </c>
      <c r="F63" s="49"/>
      <c r="G63" s="8"/>
      <c r="H63" s="25" t="str">
        <f>IF(F63*D63=0,"",F63*D63)</f>
        <v/>
      </c>
    </row>
    <row r="64" spans="1:8" x14ac:dyDescent="0.2">
      <c r="A64" s="3" t="s">
        <v>58</v>
      </c>
      <c r="C64" s="93" t="s">
        <v>57</v>
      </c>
      <c r="D64" s="81"/>
      <c r="E64" s="81"/>
      <c r="F64" s="81"/>
      <c r="G64" s="8"/>
      <c r="H64" s="52">
        <v>0</v>
      </c>
    </row>
    <row r="65" spans="1:8" x14ac:dyDescent="0.2">
      <c r="A65" s="17"/>
    </row>
    <row r="66" spans="1:8" ht="15" x14ac:dyDescent="0.25">
      <c r="A66" s="45"/>
    </row>
    <row r="67" spans="1:8" ht="13.9" x14ac:dyDescent="0.25">
      <c r="A67" s="1" t="s">
        <v>24</v>
      </c>
    </row>
    <row r="68" spans="1:8" ht="14.25" customHeight="1" x14ac:dyDescent="0.2">
      <c r="A68" s="86" t="s">
        <v>59</v>
      </c>
      <c r="B68" s="87"/>
      <c r="C68" s="87"/>
      <c r="D68" s="15" t="s">
        <v>25</v>
      </c>
      <c r="E68" s="15" t="s">
        <v>54</v>
      </c>
      <c r="F68" s="16" t="s">
        <v>15</v>
      </c>
    </row>
    <row r="69" spans="1:8" ht="15" x14ac:dyDescent="0.2">
      <c r="A69" s="1"/>
      <c r="B69" s="6" t="s">
        <v>23</v>
      </c>
      <c r="D69" s="19"/>
      <c r="E69" s="51">
        <v>0</v>
      </c>
      <c r="F69" s="21"/>
      <c r="G69" s="8"/>
      <c r="H69" s="26" t="str">
        <f>IF(F69="","",F69*E69)</f>
        <v/>
      </c>
    </row>
    <row r="70" spans="1:8" ht="13.9" x14ac:dyDescent="0.25">
      <c r="B70" s="3" t="s">
        <v>13</v>
      </c>
      <c r="D70" s="19"/>
      <c r="E70" s="18">
        <v>0</v>
      </c>
      <c r="F70" s="21"/>
      <c r="G70" s="8"/>
      <c r="H70" s="27" t="str">
        <f>IF(F70="","",F70*E70)</f>
        <v/>
      </c>
    </row>
    <row r="71" spans="1:8" ht="15" customHeight="1" x14ac:dyDescent="0.2">
      <c r="B71" s="3" t="s">
        <v>18</v>
      </c>
      <c r="D71" s="19"/>
      <c r="E71" s="18">
        <v>0</v>
      </c>
      <c r="F71" s="21"/>
      <c r="G71" s="8"/>
      <c r="H71" s="27" t="str">
        <f t="shared" ref="H71:H72" si="0">IF(F71="","",F71*E71)</f>
        <v/>
      </c>
    </row>
    <row r="72" spans="1:8" ht="13.9" x14ac:dyDescent="0.25">
      <c r="B72" s="3" t="s">
        <v>14</v>
      </c>
      <c r="D72" s="19"/>
      <c r="E72" s="18">
        <v>0</v>
      </c>
      <c r="F72" s="21"/>
      <c r="G72" s="8"/>
      <c r="H72" s="27" t="str">
        <f t="shared" si="0"/>
        <v/>
      </c>
    </row>
    <row r="73" spans="1:8" ht="13.9" x14ac:dyDescent="0.25">
      <c r="B73" s="3"/>
      <c r="D73" s="47" t="s">
        <v>37</v>
      </c>
      <c r="E73" s="23"/>
      <c r="F73" s="47"/>
      <c r="G73" s="8"/>
      <c r="H73" s="13"/>
    </row>
    <row r="74" spans="1:8" x14ac:dyDescent="0.2">
      <c r="A74" s="3" t="s">
        <v>66</v>
      </c>
      <c r="D74" s="62"/>
      <c r="E74" s="22" t="s">
        <v>67</v>
      </c>
      <c r="F74" s="8"/>
      <c r="G74" s="46">
        <v>0.3</v>
      </c>
      <c r="H74" s="57" t="str">
        <f>IF(D74="","",D74*G74)</f>
        <v/>
      </c>
    </row>
    <row r="75" spans="1:8" ht="13.9" x14ac:dyDescent="0.25">
      <c r="A75" s="14"/>
      <c r="B75" s="8"/>
      <c r="C75" s="8"/>
      <c r="D75" s="56"/>
      <c r="E75" s="58"/>
      <c r="F75" s="59"/>
      <c r="G75" s="60"/>
      <c r="H75" s="63"/>
    </row>
    <row r="76" spans="1:8" ht="13.9" x14ac:dyDescent="0.25">
      <c r="A76" s="14"/>
      <c r="B76" s="8"/>
      <c r="C76" s="8"/>
      <c r="D76" s="56"/>
      <c r="E76" s="58"/>
      <c r="F76" s="59"/>
      <c r="G76" s="60"/>
      <c r="H76" s="57"/>
    </row>
    <row r="77" spans="1:8" ht="13.9" x14ac:dyDescent="0.25">
      <c r="A77" s="8"/>
      <c r="B77" s="8"/>
      <c r="C77" s="8"/>
      <c r="D77" s="56"/>
      <c r="E77" s="58"/>
      <c r="F77" s="59"/>
      <c r="G77" s="60"/>
      <c r="H77" s="57"/>
    </row>
    <row r="78" spans="1:8" ht="13.9" x14ac:dyDescent="0.25">
      <c r="C78" s="1"/>
    </row>
    <row r="79" spans="1:8" ht="14.45" thickBot="1" x14ac:dyDescent="0.3">
      <c r="A79" s="1" t="s">
        <v>7</v>
      </c>
      <c r="B79" s="5"/>
      <c r="G79" s="78">
        <f>SUM(H59:H77)</f>
        <v>0</v>
      </c>
      <c r="H79" s="78"/>
    </row>
    <row r="80" spans="1:8" ht="15" thickTop="1" x14ac:dyDescent="0.2">
      <c r="B80" s="3"/>
      <c r="E80" s="83"/>
      <c r="F80" s="83"/>
      <c r="G80" s="83"/>
      <c r="H80" s="83"/>
    </row>
    <row r="81" spans="1:8" ht="15" x14ac:dyDescent="0.25">
      <c r="A81" s="38" t="s">
        <v>26</v>
      </c>
      <c r="B81" s="89" t="s">
        <v>43</v>
      </c>
      <c r="C81" s="68"/>
      <c r="D81" s="68"/>
      <c r="E81" s="83"/>
      <c r="F81" s="83"/>
      <c r="G81" s="83"/>
      <c r="H81" s="83"/>
    </row>
    <row r="82" spans="1:8" ht="15" x14ac:dyDescent="0.25">
      <c r="A82" s="64"/>
      <c r="B82" s="90" t="s">
        <v>44</v>
      </c>
      <c r="C82" s="68"/>
      <c r="D82" s="68"/>
      <c r="E82" s="81"/>
      <c r="F82" s="81"/>
      <c r="G82" s="81"/>
      <c r="H82" s="81"/>
    </row>
    <row r="83" spans="1:8" ht="13.9" x14ac:dyDescent="0.25">
      <c r="E83" s="4" t="s">
        <v>64</v>
      </c>
    </row>
    <row r="84" spans="1:8" x14ac:dyDescent="0.2">
      <c r="B84" s="3"/>
      <c r="E84" s="83"/>
      <c r="F84" s="83"/>
      <c r="G84" s="83"/>
      <c r="H84" s="83"/>
    </row>
    <row r="85" spans="1:8" ht="15" x14ac:dyDescent="0.25">
      <c r="A85" s="88" t="s">
        <v>4</v>
      </c>
      <c r="B85" s="68"/>
      <c r="C85" s="68"/>
      <c r="D85" s="68"/>
      <c r="E85" s="81"/>
      <c r="F85" s="81"/>
      <c r="G85" s="81"/>
      <c r="H85" s="81"/>
    </row>
    <row r="86" spans="1:8" ht="14.45" x14ac:dyDescent="0.3">
      <c r="E86" s="91" t="s">
        <v>63</v>
      </c>
      <c r="F86" s="92"/>
      <c r="G86" s="92"/>
    </row>
    <row r="87" spans="1:8" ht="13.9" x14ac:dyDescent="0.25">
      <c r="B87" s="3"/>
    </row>
    <row r="88" spans="1:8" ht="15" x14ac:dyDescent="0.2">
      <c r="B88" s="10"/>
      <c r="C88" s="39"/>
      <c r="D88" s="94" t="s">
        <v>17</v>
      </c>
      <c r="E88" s="95"/>
      <c r="F88" s="96"/>
      <c r="G88" s="40"/>
      <c r="H88" s="39"/>
    </row>
    <row r="89" spans="1:8" ht="13.9" x14ac:dyDescent="0.25">
      <c r="B89" s="41"/>
      <c r="C89" s="42"/>
      <c r="D89" s="9"/>
      <c r="E89" s="43"/>
      <c r="F89" s="43"/>
      <c r="G89" s="41"/>
      <c r="H89" s="42"/>
    </row>
    <row r="90" spans="1:8" ht="15" x14ac:dyDescent="0.2">
      <c r="B90" s="11"/>
      <c r="C90" s="42"/>
      <c r="D90" s="94" t="s">
        <v>8</v>
      </c>
      <c r="E90" s="95"/>
      <c r="F90" s="96"/>
      <c r="G90" s="41"/>
      <c r="H90" s="42"/>
    </row>
    <row r="91" spans="1:8" x14ac:dyDescent="0.2">
      <c r="B91" s="12"/>
      <c r="C91" s="42"/>
      <c r="D91" s="43"/>
      <c r="E91" s="43"/>
      <c r="F91" s="43"/>
      <c r="G91" s="41"/>
      <c r="H91" s="42"/>
    </row>
    <row r="92" spans="1:8" x14ac:dyDescent="0.2">
      <c r="B92" s="12"/>
      <c r="C92" s="42"/>
      <c r="D92" s="97" t="s">
        <v>11</v>
      </c>
      <c r="E92" s="97" t="s">
        <v>12</v>
      </c>
      <c r="F92" s="98" t="s">
        <v>65</v>
      </c>
      <c r="G92" s="41"/>
      <c r="H92" s="42"/>
    </row>
    <row r="93" spans="1:8" x14ac:dyDescent="0.2">
      <c r="B93" s="53" t="s">
        <v>10</v>
      </c>
      <c r="C93" s="54"/>
      <c r="D93" s="55"/>
      <c r="E93" s="55"/>
      <c r="F93" s="44"/>
      <c r="G93" s="53" t="s">
        <v>9</v>
      </c>
      <c r="H93" s="54"/>
    </row>
    <row r="94" spans="1:8" ht="15" x14ac:dyDescent="0.25">
      <c r="A94" s="31" t="str">
        <f>"Belege zur Reisekostenabrechnung" &amp;IF(F48="",""," von ")&amp;C48&amp;" "&amp;F48</f>
        <v xml:space="preserve">Belege zur Reisekostenabrechnung </v>
      </c>
      <c r="B94" s="45"/>
      <c r="E94" s="33"/>
    </row>
    <row r="95" spans="1:8" ht="13.9" x14ac:dyDescent="0.25">
      <c r="A95" s="8" t="str">
        <f>A53:D53</f>
        <v>Veranstaltung:</v>
      </c>
      <c r="C95" s="22" t="str">
        <f>IF(C53="","",C53)</f>
        <v/>
      </c>
      <c r="E95" s="6" t="str">
        <f>E53</f>
        <v xml:space="preserve">   Wettkampfort:</v>
      </c>
      <c r="F95" s="22" t="str">
        <f>IF(F53="","",F53)</f>
        <v/>
      </c>
    </row>
    <row r="96" spans="1:8" x14ac:dyDescent="0.2">
      <c r="A96" s="6" t="str">
        <f>A55</f>
        <v>Reisebeginn:</v>
      </c>
      <c r="C96" s="61" t="str">
        <f>IF(C55="","",C55)</f>
        <v/>
      </c>
      <c r="E96" s="6" t="str">
        <f>E55</f>
        <v xml:space="preserve">   Reiseende:</v>
      </c>
      <c r="F96" s="61" t="str">
        <f>IF(F55="","",F55)</f>
        <v/>
      </c>
    </row>
    <row r="97" spans="1:1" x14ac:dyDescent="0.2">
      <c r="A97" s="48" t="s">
        <v>45</v>
      </c>
    </row>
    <row r="98" spans="1:1" x14ac:dyDescent="0.2">
      <c r="A98" s="48"/>
    </row>
  </sheetData>
  <sheetProtection algorithmName="SHA-512" hashValue="/RShsCwqdA+Ty69PS8LUhrdmRmDTboYEwHP1sVu9nZaxtEi2VrAumkv+ISkWS0oaGbchDYgLXg7oYsuzexTlvA==" saltValue="2ffy608TRa75mc00YBJCdg==" spinCount="100000" sheet="1" objects="1" scenarios="1" selectLockedCells="1"/>
  <mergeCells count="38">
    <mergeCell ref="D90:F90"/>
    <mergeCell ref="G79:H79"/>
    <mergeCell ref="C54:D54"/>
    <mergeCell ref="C55:D55"/>
    <mergeCell ref="D88:F88"/>
    <mergeCell ref="D64:F64"/>
    <mergeCell ref="F54:H54"/>
    <mergeCell ref="F55:G55"/>
    <mergeCell ref="E80:H82"/>
    <mergeCell ref="E84:H85"/>
    <mergeCell ref="A60:C60"/>
    <mergeCell ref="A68:C68"/>
    <mergeCell ref="A85:D85"/>
    <mergeCell ref="B81:D81"/>
    <mergeCell ref="B82:D82"/>
    <mergeCell ref="E86:G86"/>
    <mergeCell ref="A1:B1"/>
    <mergeCell ref="A48:B48"/>
    <mergeCell ref="A49:B49"/>
    <mergeCell ref="A50:B50"/>
    <mergeCell ref="A53:B53"/>
    <mergeCell ref="A24:H24"/>
    <mergeCell ref="A25:H25"/>
    <mergeCell ref="C49:D49"/>
    <mergeCell ref="F49:G49"/>
    <mergeCell ref="C50:D50"/>
    <mergeCell ref="F50:G50"/>
    <mergeCell ref="C51:G51"/>
    <mergeCell ref="A55:B55"/>
    <mergeCell ref="A58:B58"/>
    <mergeCell ref="A59:C59"/>
    <mergeCell ref="A62:C62"/>
    <mergeCell ref="A12:H12"/>
    <mergeCell ref="A19:H19"/>
    <mergeCell ref="C53:D53"/>
    <mergeCell ref="C48:D48"/>
    <mergeCell ref="F48:G48"/>
    <mergeCell ref="F53:G53"/>
  </mergeCells>
  <dataValidations count="1">
    <dataValidation type="list" allowBlank="1" showInputMessage="1" showErrorMessage="1" sqref="A81">
      <formula1>#REF!</formula1>
    </dataValidation>
  </dataValidations>
  <hyperlinks>
    <hyperlink ref="G27" r:id="rId1"/>
    <hyperlink ref="G23" r:id="rId2" location="datenschutzordnung"/>
    <hyperlink ref="G16" r:id="rId3" location="reisekostenordnung"/>
  </hyperlinks>
  <pageMargins left="0.56999999999999995" right="0.35" top="0.41" bottom="0.28999999999999998" header="0.3" footer="0.17"/>
  <pageSetup paperSize="9" orientation="portrait" r:id="rId4"/>
  <rowBreaks count="2" manualBreakCount="2">
    <brk id="39" max="16383" man="1"/>
    <brk id="93" max="16383"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Wettkampfleiter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peter.keller</dc:creator>
  <cp:lastModifiedBy>stefanie.berner</cp:lastModifiedBy>
  <cp:lastPrinted>2018-07-26T11:35:36Z</cp:lastPrinted>
  <dcterms:created xsi:type="dcterms:W3CDTF">2018-06-21T14:36:26Z</dcterms:created>
  <dcterms:modified xsi:type="dcterms:W3CDTF">2019-08-08T15:33:56Z</dcterms:modified>
</cp:coreProperties>
</file>